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olar Gen by Country" sheetId="1" r:id="rId1"/>
    <sheet name="Solar Gen by Country (g)" sheetId="2" r:id="rId2"/>
  </sheets>
  <externalReferences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BMODEL_T" hidden="1">[2]DATA!#REF!</definedName>
    <definedName name="_10__123Graph_XS_THERMAL_PRICE" hidden="1">[2]DATA!#REF!</definedName>
    <definedName name="_12__123Graph_CCELL_EFFICIENCY" hidden="1">[2]DATA!#REF!</definedName>
    <definedName name="_14__123Graph_LBL_AMODEL_T" hidden="1">[2]DATA!#REF!</definedName>
    <definedName name="_16__123Graph_XCELL_EFFICIENCY" hidden="1">[2]DATA!#REF!</definedName>
    <definedName name="_18__123Graph_XMODEL_T" hidden="1">[2]DATA!#REF!</definedName>
    <definedName name="_2__123Graph_ACELL_EFFICIENCY" hidden="1">[2]DATA!#REF!</definedName>
    <definedName name="_2__123Graph_AMODEL_T" hidden="1">[2]DATA!#REF!</definedName>
    <definedName name="_20__123Graph_XS_THERMAL_PRICE" hidden="1">[2]DATA!#REF!</definedName>
    <definedName name="_3__123Graph_AS_THERMAL_PRICE" hidden="1">[2]DATA!#REF!</definedName>
    <definedName name="_4__123Graph_AMODEL_T" hidden="1">[2]DATA!#REF!</definedName>
    <definedName name="_4__123Graph_BCELL_EFFICIENCY" hidden="1">[2]DATA!#REF!</definedName>
    <definedName name="_5__123Graph_BMODEL_T" hidden="1">[2]DATA!#REF!</definedName>
    <definedName name="_6__123Graph_AS_THERMAL_PRICE" hidden="1">[2]DATA!#REF!</definedName>
    <definedName name="_6__123Graph_CCELL_EFFICIENCY" hidden="1">[2]DATA!#REF!</definedName>
    <definedName name="_7__123Graph_LBL_AMODEL_T" hidden="1">[2]DATA!#REF!</definedName>
    <definedName name="_8__123Graph_BCELL_EFFICIENCY" hidden="1">[2]DATA!#REF!</definedName>
    <definedName name="_8__123Graph_XCELL_EFFICIENCY" hidden="1">[2]DATA!#REF!</definedName>
    <definedName name="_9__123Graph_XMODEL_T" hidden="1">[2]DATA!#REF!</definedName>
    <definedName name="aa">'[3]Oil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<sst xmlns="http://schemas.openxmlformats.org/spreadsheetml/2006/main" count="39" uniqueCount="15">
  <si>
    <t>Solar-generated Electricity in Leading Countries and the World, 2000-2013</t>
  </si>
  <si>
    <t>Year</t>
  </si>
  <si>
    <t>Germany</t>
  </si>
  <si>
    <t>Italy</t>
  </si>
  <si>
    <t>Spain</t>
  </si>
  <si>
    <t>China</t>
  </si>
  <si>
    <t>Japan</t>
  </si>
  <si>
    <t>United States</t>
  </si>
  <si>
    <t>France</t>
  </si>
  <si>
    <t>Australia</t>
  </si>
  <si>
    <t>Others</t>
  </si>
  <si>
    <t>World</t>
  </si>
  <si>
    <t xml:space="preserve"> ----------------  Gigawatt-hours  ---------------</t>
  </si>
  <si>
    <t>--</t>
  </si>
  <si>
    <r>
      <t xml:space="preserve">Source: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</si>
</sst>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yyyy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3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>
      <alignment horizontal="right"/>
    </xf>
    <xf numFmtId="0" fontId="8" fillId="0" borderId="0"/>
    <xf numFmtId="0" fontId="9" fillId="0" borderId="0"/>
    <xf numFmtId="0" fontId="10" fillId="0" borderId="0"/>
    <xf numFmtId="0" fontId="11" fillId="0" borderId="3" applyNumberFormat="0" applyAlignment="0"/>
    <xf numFmtId="0" fontId="12" fillId="0" borderId="0" applyAlignment="0">
      <alignment horizontal="left"/>
    </xf>
    <xf numFmtId="0" fontId="12" fillId="0" borderId="0">
      <alignment horizontal="right"/>
    </xf>
    <xf numFmtId="164" fontId="12" fillId="0" borderId="0">
      <alignment horizontal="right"/>
    </xf>
    <xf numFmtId="165" fontId="13" fillId="0" borderId="0">
      <alignment horizontal="right"/>
    </xf>
    <xf numFmtId="0" fontId="14" fillId="0" borderId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 applyFill="0" applyBorder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6" fillId="0" borderId="0" applyFill="0" applyBorder="0"/>
    <xf numFmtId="164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ill="0" applyBorder="0" applyAlignment="0" applyProtection="0">
      <alignment wrapText="1"/>
    </xf>
  </cellStyleXfs>
  <cellXfs count="30">
    <xf numFmtId="0" fontId="0" fillId="0" borderId="0" xfId="0"/>
    <xf numFmtId="0" fontId="2" fillId="0" borderId="0" xfId="0" applyFont="1"/>
    <xf numFmtId="1" fontId="3" fillId="0" borderId="1" xfId="1" applyNumberFormat="1" applyFont="1" applyBorder="1" applyAlignment="1">
      <alignment horizontal="left" wrapText="1"/>
    </xf>
    <xf numFmtId="3" fontId="3" fillId="0" borderId="1" xfId="1" applyNumberFormat="1" applyFont="1" applyFill="1" applyBorder="1" applyAlignment="1">
      <alignment horizontal="right" wrapText="1"/>
    </xf>
    <xf numFmtId="3" fontId="3" fillId="0" borderId="0" xfId="1" applyNumberFormat="1" applyFont="1" applyFill="1" applyAlignment="1">
      <alignment horizontal="right" wrapText="1"/>
    </xf>
    <xf numFmtId="1" fontId="3" fillId="0" borderId="0" xfId="1" applyNumberFormat="1" applyFont="1" applyAlignment="1">
      <alignment horizontal="left" vertical="center"/>
    </xf>
    <xf numFmtId="3" fontId="3" fillId="0" borderId="2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Alignment="1">
      <alignment horizontal="center" vertical="center"/>
    </xf>
    <xf numFmtId="1" fontId="3" fillId="0" borderId="0" xfId="1" applyNumberFormat="1" applyAlignment="1">
      <alignment horizontal="left" vertical="center"/>
    </xf>
    <xf numFmtId="0" fontId="3" fillId="0" borderId="0" xfId="1" applyFill="1"/>
    <xf numFmtId="0" fontId="3" fillId="0" borderId="0" xfId="1" quotePrefix="1" applyFont="1" applyFill="1" applyAlignment="1">
      <alignment horizontal="right"/>
    </xf>
    <xf numFmtId="3" fontId="3" fillId="0" borderId="0" xfId="1" applyNumberFormat="1" applyFont="1" applyFill="1" applyAlignment="1">
      <alignment vertical="center"/>
    </xf>
    <xf numFmtId="3" fontId="3" fillId="0" borderId="0" xfId="1" applyNumberFormat="1" applyFill="1" applyAlignment="1">
      <alignment horizontal="right" vertical="center"/>
    </xf>
    <xf numFmtId="3" fontId="0" fillId="0" borderId="0" xfId="0" applyNumberFormat="1"/>
    <xf numFmtId="0" fontId="3" fillId="0" borderId="0" xfId="1" applyFont="1" applyFill="1"/>
    <xf numFmtId="3" fontId="3" fillId="0" borderId="0" xfId="1" applyNumberFormat="1" applyFill="1" applyAlignment="1">
      <alignment horizontal="right"/>
    </xf>
    <xf numFmtId="3" fontId="3" fillId="0" borderId="0" xfId="1" applyNumberFormat="1" applyFill="1" applyAlignment="1">
      <alignment vertical="center"/>
    </xf>
    <xf numFmtId="1" fontId="3" fillId="0" borderId="0" xfId="1" applyNumberFormat="1" applyBorder="1" applyAlignment="1">
      <alignment horizontal="left" vertical="center"/>
    </xf>
    <xf numFmtId="1" fontId="3" fillId="0" borderId="0" xfId="1" applyNumberFormat="1" applyFont="1" applyBorder="1" applyAlignment="1">
      <alignment horizontal="left" vertical="center"/>
    </xf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ill="1" applyBorder="1" applyAlignment="1">
      <alignment horizontal="right" vertical="center"/>
    </xf>
    <xf numFmtId="1" fontId="3" fillId="0" borderId="1" xfId="1" applyNumberFormat="1" applyBorder="1" applyAlignment="1">
      <alignment horizontal="left" vertical="center"/>
    </xf>
    <xf numFmtId="3" fontId="3" fillId="0" borderId="1" xfId="1" applyNumberFormat="1" applyFill="1" applyBorder="1" applyAlignment="1">
      <alignment vertical="center"/>
    </xf>
    <xf numFmtId="3" fontId="3" fillId="0" borderId="1" xfId="1" applyNumberFormat="1" applyFill="1" applyBorder="1" applyAlignment="1">
      <alignment horizontal="right" vertical="center"/>
    </xf>
    <xf numFmtId="3" fontId="3" fillId="0" borderId="1" xfId="0" applyNumberFormat="1" applyFont="1" applyBorder="1"/>
    <xf numFmtId="3" fontId="3" fillId="0" borderId="0" xfId="0" applyNumberFormat="1" applyFont="1" applyFill="1" applyBorder="1"/>
    <xf numFmtId="0" fontId="3" fillId="0" borderId="0" xfId="3" applyFont="1" applyFill="1" applyBorder="1" applyAlignment="1" applyProtection="1">
      <alignment horizontal="left" vertical="center" wrapText="1"/>
    </xf>
  </cellXfs>
  <cellStyles count="32">
    <cellStyle name="C01_Main head" xfId="4"/>
    <cellStyle name="C02_Column heads" xfId="5"/>
    <cellStyle name="C03_Sub head bold" xfId="6"/>
    <cellStyle name="C03a_Sub head" xfId="7"/>
    <cellStyle name="C04_Total text white bold" xfId="8"/>
    <cellStyle name="C04a_Total text black with rule" xfId="9"/>
    <cellStyle name="C05_Main text" xfId="10"/>
    <cellStyle name="C06_Figs" xfId="11"/>
    <cellStyle name="C07_Figs 1 dec percent" xfId="12"/>
    <cellStyle name="C08_Figs 1 decimal" xfId="13"/>
    <cellStyle name="C09_Notes" xfId="14"/>
    <cellStyle name="Comma 2" xfId="2"/>
    <cellStyle name="Comma 3 2" xfId="15"/>
    <cellStyle name="Comma 5" xfId="16"/>
    <cellStyle name="Normal" xfId="0" builtinId="0"/>
    <cellStyle name="Normal 2" xfId="17"/>
    <cellStyle name="Normal 2 2" xfId="18"/>
    <cellStyle name="Normal 2 3" xfId="19"/>
    <cellStyle name="Normal 2 4" xfId="20"/>
    <cellStyle name="Normal 2 5" xfId="21"/>
    <cellStyle name="Normal 3" xfId="1"/>
    <cellStyle name="Normal 3 2" xfId="22"/>
    <cellStyle name="Normal 4" xfId="23"/>
    <cellStyle name="Normal 4 2" xfId="24"/>
    <cellStyle name="Normal 5" xfId="25"/>
    <cellStyle name="Normal 7" xfId="26"/>
    <cellStyle name="Normal 9" xfId="27"/>
    <cellStyle name="Normal_SOLAR 2" xfId="3"/>
    <cellStyle name="Percent 2" xfId="28"/>
    <cellStyle name="Percent 3" xfId="29"/>
    <cellStyle name="Percent 3 2" xfId="30"/>
    <cellStyle name="Style 2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Solar-generated Electricity in Leading Countries,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2000-2013</a:t>
            </a:r>
          </a:p>
        </c:rich>
      </c:tx>
      <c:layout>
        <c:manualLayout>
          <c:xMode val="edge"/>
          <c:yMode val="edge"/>
          <c:x val="0.1865399678443336"/>
          <c:y val="3.4816232210104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5344938749194079"/>
          <c:w val="0.80587275693311589"/>
          <c:h val="0.72856221792392006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2225">
              <a:solidFill>
                <a:srgbClr val="F7B847"/>
              </a:solidFill>
              <a:prstDash val="solid"/>
            </a:ln>
          </c:spPr>
          <c:marker>
            <c:symbol val="none"/>
          </c:marker>
          <c:xVal>
            <c:numRef>
              <c:f>'Solar Gen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'Solar Gen by Country'!$B$6:$B$19</c:f>
              <c:numCache>
                <c:formatCode>General</c:formatCode>
                <c:ptCount val="14"/>
                <c:pt idx="0">
                  <c:v>64</c:v>
                </c:pt>
                <c:pt idx="1">
                  <c:v>76</c:v>
                </c:pt>
                <c:pt idx="2" formatCode="#,##0">
                  <c:v>162</c:v>
                </c:pt>
                <c:pt idx="3" formatCode="#,##0">
                  <c:v>313</c:v>
                </c:pt>
                <c:pt idx="4" formatCode="#,##0">
                  <c:v>556</c:v>
                </c:pt>
                <c:pt idx="5" formatCode="#,##0">
                  <c:v>1281.99999999999</c:v>
                </c:pt>
                <c:pt idx="6" formatCode="#,##0">
                  <c:v>2219.99999999999</c:v>
                </c:pt>
                <c:pt idx="7" formatCode="#,##0">
                  <c:v>3074.99999999999</c:v>
                </c:pt>
                <c:pt idx="8" formatCode="#,##0">
                  <c:v>4419.99999999998</c:v>
                </c:pt>
                <c:pt idx="9" formatCode="#,##0">
                  <c:v>6582.99999999997</c:v>
                </c:pt>
                <c:pt idx="10" formatCode="#,##0">
                  <c:v>11728.9999999999</c:v>
                </c:pt>
                <c:pt idx="11" formatCode="#,##0">
                  <c:v>19598.999999999902</c:v>
                </c:pt>
                <c:pt idx="12" formatCode="#,##0">
                  <c:v>26379.999999999898</c:v>
                </c:pt>
                <c:pt idx="13" formatCode="#,##0">
                  <c:v>29999.9999999998</c:v>
                </c:pt>
              </c:numCache>
            </c:numRef>
          </c:yVal>
          <c:smooth val="0"/>
        </c:ser>
        <c:ser>
          <c:idx val="1"/>
          <c:order val="1"/>
          <c:tx>
            <c:v>Italy</c:v>
          </c:tx>
          <c:spPr>
            <a:ln w="22225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'Solar Gen by Country'!$A$14:$A$19</c:f>
              <c:numCache>
                <c:formatCode>0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'Solar Gen by Country'!$C$14:$C$19</c:f>
              <c:numCache>
                <c:formatCode>#,##0</c:formatCode>
                <c:ptCount val="6"/>
                <c:pt idx="0">
                  <c:v>193</c:v>
                </c:pt>
                <c:pt idx="1">
                  <c:v>677</c:v>
                </c:pt>
                <c:pt idx="2">
                  <c:v>1905.69999999999</c:v>
                </c:pt>
                <c:pt idx="3">
                  <c:v>10795.699999999901</c:v>
                </c:pt>
                <c:pt idx="4">
                  <c:v>18861.699999999899</c:v>
                </c:pt>
                <c:pt idx="5">
                  <c:v>22407.699599999902</c:v>
                </c:pt>
              </c:numCache>
            </c:numRef>
          </c:yVal>
          <c:smooth val="0"/>
        </c:ser>
        <c:ser>
          <c:idx val="6"/>
          <c:order val="2"/>
          <c:tx>
            <c:v>Spain</c:v>
          </c:tx>
          <c:marker>
            <c:symbol val="none"/>
          </c:marker>
          <c:xVal>
            <c:numRef>
              <c:f>'Solar Gen by Country'!$A$10:$A$19</c:f>
              <c:numCache>
                <c:formatCode>0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xVal>
          <c:yVal>
            <c:numRef>
              <c:f>'Solar Gen by Country'!$D$10:$D$19</c:f>
              <c:numCache>
                <c:formatCode>#,##0</c:formatCode>
                <c:ptCount val="10"/>
                <c:pt idx="0">
                  <c:v>56</c:v>
                </c:pt>
                <c:pt idx="1">
                  <c:v>78</c:v>
                </c:pt>
                <c:pt idx="2">
                  <c:v>169</c:v>
                </c:pt>
                <c:pt idx="3">
                  <c:v>497</c:v>
                </c:pt>
                <c:pt idx="4">
                  <c:v>2556.99999999999</c:v>
                </c:pt>
                <c:pt idx="5">
                  <c:v>6066.9346729999797</c:v>
                </c:pt>
                <c:pt idx="6">
                  <c:v>7103.99999999997</c:v>
                </c:pt>
                <c:pt idx="7">
                  <c:v>8679.5362836023305</c:v>
                </c:pt>
                <c:pt idx="8">
                  <c:v>11965.9094536434</c:v>
                </c:pt>
                <c:pt idx="9">
                  <c:v>13110.889131299899</c:v>
                </c:pt>
              </c:numCache>
            </c:numRef>
          </c:yVal>
          <c:smooth val="1"/>
        </c:ser>
        <c:ser>
          <c:idx val="4"/>
          <c:order val="3"/>
          <c:tx>
            <c:v>China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'Solar Gen by Country'!$A$9:$A$19</c:f>
              <c:numCache>
                <c:formatCode>0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xVal>
          <c:yVal>
            <c:numRef>
              <c:f>'Solar Gen by Country'!$E$9:$E$19</c:f>
              <c:numCache>
                <c:formatCode>#,##0</c:formatCode>
                <c:ptCount val="11"/>
                <c:pt idx="0">
                  <c:v>63.636363636359995</c:v>
                </c:pt>
                <c:pt idx="1">
                  <c:v>68.68686868687</c:v>
                </c:pt>
                <c:pt idx="2">
                  <c:v>74.747474747469994</c:v>
                </c:pt>
                <c:pt idx="3">
                  <c:v>84.848484848479998</c:v>
                </c:pt>
                <c:pt idx="4">
                  <c:v>106.06060606059999</c:v>
                </c:pt>
                <c:pt idx="5">
                  <c:v>153.53535353535</c:v>
                </c:pt>
                <c:pt idx="6">
                  <c:v>395.95959595958999</c:v>
                </c:pt>
                <c:pt idx="7">
                  <c:v>948.48484848484009</c:v>
                </c:pt>
                <c:pt idx="8">
                  <c:v>3030.30303030299</c:v>
                </c:pt>
                <c:pt idx="9">
                  <c:v>6245.5744330469197</c:v>
                </c:pt>
                <c:pt idx="10">
                  <c:v>11915.2164204867</c:v>
                </c:pt>
              </c:numCache>
            </c:numRef>
          </c:yVal>
          <c:smooth val="1"/>
        </c:ser>
        <c:ser>
          <c:idx val="2"/>
          <c:order val="4"/>
          <c:tx>
            <c:v>Japan</c:v>
          </c:tx>
          <c:spPr>
            <a:ln w="2222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'Solar Gen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'Solar Gen by Country'!$F$6:$F$19</c:f>
              <c:numCache>
                <c:formatCode>#,##0</c:formatCode>
                <c:ptCount val="14"/>
                <c:pt idx="0">
                  <c:v>283.19328000000002</c:v>
                </c:pt>
                <c:pt idx="1">
                  <c:v>411.54480000000001</c:v>
                </c:pt>
                <c:pt idx="2">
                  <c:v>572.69376</c:v>
                </c:pt>
                <c:pt idx="3">
                  <c:v>786.50783999999999</c:v>
                </c:pt>
                <c:pt idx="4">
                  <c:v>1046.7849600000002</c:v>
                </c:pt>
                <c:pt idx="5">
                  <c:v>1342.3298399999899</c:v>
                </c:pt>
                <c:pt idx="6">
                  <c:v>1645.33823999999</c:v>
                </c:pt>
                <c:pt idx="7">
                  <c:v>1906.5614399999899</c:v>
                </c:pt>
                <c:pt idx="8">
                  <c:v>2135.5653599999901</c:v>
                </c:pt>
                <c:pt idx="9">
                  <c:v>2507.8478399999899</c:v>
                </c:pt>
                <c:pt idx="10">
                  <c:v>3282.5296799999901</c:v>
                </c:pt>
                <c:pt idx="11">
                  <c:v>4484.4717599999803</c:v>
                </c:pt>
                <c:pt idx="12">
                  <c:v>6126.9191999999803</c:v>
                </c:pt>
                <c:pt idx="13">
                  <c:v>10714.881599999901</c:v>
                </c:pt>
              </c:numCache>
            </c:numRef>
          </c:yVal>
          <c:smooth val="0"/>
        </c:ser>
        <c:ser>
          <c:idx val="3"/>
          <c:order val="5"/>
          <c:tx>
            <c:v>US</c:v>
          </c:tx>
          <c:spPr>
            <a:ln w="22225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'Solar Gen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'Solar Gen by Country'!$G$6:$G$19</c:f>
              <c:numCache>
                <c:formatCode>#,##0</c:formatCode>
                <c:ptCount val="14"/>
                <c:pt idx="0">
                  <c:v>498.35858585858</c:v>
                </c:pt>
                <c:pt idx="1">
                  <c:v>548.23737373737004</c:v>
                </c:pt>
                <c:pt idx="2">
                  <c:v>560.43535353535003</c:v>
                </c:pt>
                <c:pt idx="3">
                  <c:v>539.39494949494008</c:v>
                </c:pt>
                <c:pt idx="4">
                  <c:v>580.96464646463994</c:v>
                </c:pt>
                <c:pt idx="5">
                  <c:v>555.85252525252008</c:v>
                </c:pt>
                <c:pt idx="6">
                  <c:v>512.83434343433998</c:v>
                </c:pt>
                <c:pt idx="7">
                  <c:v>617.97272727272002</c:v>
                </c:pt>
                <c:pt idx="8">
                  <c:v>873.04545454544007</c:v>
                </c:pt>
                <c:pt idx="9">
                  <c:v>900.18080808080003</c:v>
                </c:pt>
                <c:pt idx="10">
                  <c:v>1224.42626262625</c:v>
                </c:pt>
                <c:pt idx="11">
                  <c:v>1836.05656565654</c:v>
                </c:pt>
                <c:pt idx="12">
                  <c:v>4370.3787878787398</c:v>
                </c:pt>
                <c:pt idx="13">
                  <c:v>9345.6111111109985</c:v>
                </c:pt>
              </c:numCache>
            </c:numRef>
          </c:yVal>
          <c:smooth val="0"/>
        </c:ser>
        <c:ser>
          <c:idx val="5"/>
          <c:order val="6"/>
          <c:tx>
            <c:v>India</c:v>
          </c:tx>
          <c:spPr>
            <a:ln w="22225"/>
          </c:spPr>
          <c:marker>
            <c:symbol val="none"/>
          </c:marker>
          <c:xVal>
            <c:numRef>
              <c:f>'[1]Cumulative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'[1]Cumulative PV by Country'!$N$6:$N$19</c:f>
              <c:numCache>
                <c:formatCode>#,##0</c:formatCode>
                <c:ptCount val="14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52224"/>
        <c:axId val="42751040"/>
      </c:scatterChart>
      <c:valAx>
        <c:axId val="56452224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3455849421758658"/>
              <c:y val="0.944551901998710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751040"/>
        <c:crosses val="autoZero"/>
        <c:crossBetween val="midCat"/>
      </c:valAx>
      <c:valAx>
        <c:axId val="42751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Gigawatt-hours</a:t>
                </a:r>
              </a:p>
            </c:rich>
          </c:tx>
          <c:layout>
            <c:manualLayout>
              <c:xMode val="edge"/>
              <c:yMode val="edge"/>
              <c:x val="2.6997361586346205E-3"/>
              <c:y val="0.434549281883242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4522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0.70798</cdr:x>
      <cdr:y>0.18682</cdr:y>
    </cdr:from>
    <cdr:to>
      <cdr:x>0.84498</cdr:x>
      <cdr:y>0.23132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3779" y="920004"/>
          <a:ext cx="799919" cy="219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0.79074</cdr:x>
      <cdr:y>0.63745</cdr:y>
    </cdr:from>
    <cdr:to>
      <cdr:x>0.87699</cdr:x>
      <cdr:y>0.67095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7016" y="3139071"/>
          <a:ext cx="503598" cy="164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0.77655</cdr:x>
      <cdr:y>0.71722</cdr:y>
    </cdr:from>
    <cdr:to>
      <cdr:x>0.9183</cdr:x>
      <cdr:y>0.75022</cdr:y>
    </cdr:to>
    <cdr:sp macro="" textlink="">
      <cdr:nvSpPr>
        <cdr:cNvPr id="317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4144" y="3531888"/>
          <a:ext cx="827653" cy="162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0.77415</cdr:x>
      <cdr:y>0.36512</cdr:y>
    </cdr:from>
    <cdr:to>
      <cdr:x>0.83865</cdr:x>
      <cdr:y>0.39812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0119" y="1798015"/>
          <a:ext cx="376604" cy="162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0.95487</cdr:x>
      <cdr:y>0.15538</cdr:y>
    </cdr:from>
    <cdr:to>
      <cdr:x>0.98263</cdr:x>
      <cdr:y>0.86083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6517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0.79197</cdr:x>
      <cdr:y>0.60797</cdr:y>
    </cdr:from>
    <cdr:to>
      <cdr:x>0.87822</cdr:x>
      <cdr:y>0.64147</cdr:y>
    </cdr:to>
    <cdr:sp macro="" textlink="">
      <cdr:nvSpPr>
        <cdr:cNvPr id="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4197" y="2993919"/>
          <a:ext cx="503599" cy="164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0.79065</cdr:x>
      <cdr:y>0.56551</cdr:y>
    </cdr:from>
    <cdr:to>
      <cdr:x>0.8769</cdr:x>
      <cdr:y>0.59901</cdr:y>
    </cdr:to>
    <cdr:sp macro="" textlink="">
      <cdr:nvSpPr>
        <cdr:cNvPr id="8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6465" y="2784820"/>
          <a:ext cx="503599" cy="1649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Spain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Great%20Transition/Data/Chapter%205%20Solar/TGT%20Data%20Chapter%205%20-%20So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nergy/BP%20Statistical%20Review%20of%20World%20Energy/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PV Installations"/>
      <sheetName val="World PV Installations (g)"/>
      <sheetName val="Cumulative PV by Country"/>
      <sheetName val="Cumulative PV by Country (g)"/>
      <sheetName val="US PV Capacity"/>
      <sheetName val="US PV Capacity (g)"/>
      <sheetName val="China PV Capacity"/>
      <sheetName val="China PV Capacity (g)"/>
      <sheetName val="India PV Capacity"/>
      <sheetName val="India PV Capacity (g)"/>
      <sheetName val="EU PV Capacity"/>
      <sheetName val="EU PV Capacity (g)"/>
      <sheetName val="2013 Top Countries"/>
      <sheetName val="World Cell Production"/>
      <sheetName val="Annual Cell Prod (g)"/>
      <sheetName val="Annual Cell Projection (g)"/>
      <sheetName val="Cumulative Cell Prod (g)"/>
      <sheetName val="Cell Prod by Country"/>
      <sheetName val="Cell Prod Country (g)"/>
      <sheetName val="World Module Prod"/>
      <sheetName val="World Module Prod (g)"/>
      <sheetName val="Module Prod by Country"/>
      <sheetName val="Module Prod China (g)"/>
      <sheetName val="Module Prod Country (g)"/>
      <sheetName val="Top 10 Companies"/>
      <sheetName val="CSP by Country"/>
      <sheetName val="Operational CSP Plants"/>
      <sheetName val="Solar Generation"/>
      <sheetName val="Solar Generation (g)"/>
      <sheetName val="Solar Gen by Country"/>
      <sheetName val="Solar Gen by Country (g)"/>
      <sheetName val="SWH by Country"/>
      <sheetName val="SWH Top 10 (g)"/>
      <sheetName val="SWH Area Per Person"/>
      <sheetName val="SWH Area Per Person (g)"/>
    </sheetNames>
    <sheetDataSet>
      <sheetData sheetId="0"/>
      <sheetData sheetId="1"/>
      <sheetData sheetId="3">
        <row r="6">
          <cell r="A6">
            <v>2000</v>
          </cell>
        </row>
        <row r="7">
          <cell r="A7">
            <v>2001</v>
          </cell>
        </row>
        <row r="8">
          <cell r="A8">
            <v>2002</v>
          </cell>
        </row>
        <row r="9">
          <cell r="A9">
            <v>2003</v>
          </cell>
        </row>
        <row r="10">
          <cell r="A10">
            <v>2004</v>
          </cell>
        </row>
        <row r="11">
          <cell r="A11">
            <v>2005</v>
          </cell>
        </row>
        <row r="12">
          <cell r="A12">
            <v>2006</v>
          </cell>
        </row>
        <row r="13">
          <cell r="A13">
            <v>2007</v>
          </cell>
        </row>
        <row r="14">
          <cell r="A14">
            <v>2008</v>
          </cell>
        </row>
        <row r="15">
          <cell r="A15">
            <v>2009</v>
          </cell>
        </row>
        <row r="16">
          <cell r="A16">
            <v>2010</v>
          </cell>
        </row>
        <row r="17">
          <cell r="A17">
            <v>2011</v>
          </cell>
        </row>
        <row r="18">
          <cell r="A18">
            <v>2012</v>
          </cell>
        </row>
        <row r="19">
          <cell r="A19">
            <v>2013</v>
          </cell>
        </row>
      </sheetData>
      <sheetData sheetId="5"/>
      <sheetData sheetId="7"/>
      <sheetData sheetId="9"/>
      <sheetData sheetId="11"/>
      <sheetData sheetId="13"/>
      <sheetData sheetId="14"/>
      <sheetData sheetId="18"/>
      <sheetData sheetId="20"/>
      <sheetData sheetId="22"/>
      <sheetData sheetId="25"/>
      <sheetData sheetId="26"/>
      <sheetData sheetId="27"/>
      <sheetData sheetId="28"/>
      <sheetData sheetId="30">
        <row r="6">
          <cell r="A6">
            <v>2000</v>
          </cell>
          <cell r="B6">
            <v>64</v>
          </cell>
          <cell r="F6">
            <v>283.19328000000002</v>
          </cell>
          <cell r="G6">
            <v>498.35858585858</v>
          </cell>
        </row>
        <row r="7">
          <cell r="A7">
            <v>2001</v>
          </cell>
          <cell r="B7">
            <v>76</v>
          </cell>
          <cell r="F7">
            <v>411.54480000000001</v>
          </cell>
          <cell r="G7">
            <v>548.23737373737004</v>
          </cell>
        </row>
        <row r="8">
          <cell r="A8">
            <v>2002</v>
          </cell>
          <cell r="B8">
            <v>162</v>
          </cell>
          <cell r="F8">
            <v>572.69376</v>
          </cell>
          <cell r="G8">
            <v>560.43535353535003</v>
          </cell>
        </row>
        <row r="9">
          <cell r="A9">
            <v>2003</v>
          </cell>
          <cell r="B9">
            <v>313</v>
          </cell>
          <cell r="E9">
            <v>63.636363636359995</v>
          </cell>
          <cell r="F9">
            <v>786.50783999999999</v>
          </cell>
          <cell r="G9">
            <v>539.39494949494008</v>
          </cell>
        </row>
        <row r="10">
          <cell r="A10">
            <v>2004</v>
          </cell>
          <cell r="B10">
            <v>556</v>
          </cell>
          <cell r="D10">
            <v>56</v>
          </cell>
          <cell r="E10">
            <v>68.68686868687</v>
          </cell>
          <cell r="F10">
            <v>1046.7849600000002</v>
          </cell>
          <cell r="G10">
            <v>580.96464646463994</v>
          </cell>
        </row>
        <row r="11">
          <cell r="A11">
            <v>2005</v>
          </cell>
          <cell r="B11">
            <v>1281.99999999999</v>
          </cell>
          <cell r="D11">
            <v>78</v>
          </cell>
          <cell r="E11">
            <v>74.747474747469994</v>
          </cell>
          <cell r="F11">
            <v>1342.3298399999899</v>
          </cell>
          <cell r="G11">
            <v>555.85252525252008</v>
          </cell>
        </row>
        <row r="12">
          <cell r="A12">
            <v>2006</v>
          </cell>
          <cell r="B12">
            <v>2219.99999999999</v>
          </cell>
          <cell r="D12">
            <v>169</v>
          </cell>
          <cell r="E12">
            <v>84.848484848479998</v>
          </cell>
          <cell r="F12">
            <v>1645.33823999999</v>
          </cell>
          <cell r="G12">
            <v>512.83434343433998</v>
          </cell>
        </row>
        <row r="13">
          <cell r="A13">
            <v>2007</v>
          </cell>
          <cell r="B13">
            <v>3074.99999999999</v>
          </cell>
          <cell r="D13">
            <v>497</v>
          </cell>
          <cell r="E13">
            <v>106.06060606059999</v>
          </cell>
          <cell r="F13">
            <v>1906.5614399999899</v>
          </cell>
          <cell r="G13">
            <v>617.97272727272002</v>
          </cell>
        </row>
        <row r="14">
          <cell r="A14">
            <v>2008</v>
          </cell>
          <cell r="B14">
            <v>4419.99999999998</v>
          </cell>
          <cell r="C14">
            <v>193</v>
          </cell>
          <cell r="D14">
            <v>2556.99999999999</v>
          </cell>
          <cell r="E14">
            <v>153.53535353535</v>
          </cell>
          <cell r="F14">
            <v>2135.5653599999901</v>
          </cell>
          <cell r="G14">
            <v>873.04545454544007</v>
          </cell>
        </row>
        <row r="15">
          <cell r="A15">
            <v>2009</v>
          </cell>
          <cell r="B15">
            <v>6582.99999999997</v>
          </cell>
          <cell r="C15">
            <v>677</v>
          </cell>
          <cell r="D15">
            <v>6066.9346729999797</v>
          </cell>
          <cell r="E15">
            <v>395.95959595958999</v>
          </cell>
          <cell r="F15">
            <v>2507.8478399999899</v>
          </cell>
          <cell r="G15">
            <v>900.18080808080003</v>
          </cell>
        </row>
        <row r="16">
          <cell r="A16">
            <v>2010</v>
          </cell>
          <cell r="B16">
            <v>11728.9999999999</v>
          </cell>
          <cell r="C16">
            <v>1905.69999999999</v>
          </cell>
          <cell r="D16">
            <v>7103.99999999997</v>
          </cell>
          <cell r="E16">
            <v>948.48484848484009</v>
          </cell>
          <cell r="F16">
            <v>3282.5296799999901</v>
          </cell>
          <cell r="G16">
            <v>1224.42626262625</v>
          </cell>
        </row>
        <row r="17">
          <cell r="A17">
            <v>2011</v>
          </cell>
          <cell r="B17">
            <v>19598.999999999902</v>
          </cell>
          <cell r="C17">
            <v>10795.699999999901</v>
          </cell>
          <cell r="D17">
            <v>8679.5362836023305</v>
          </cell>
          <cell r="E17">
            <v>3030.30303030299</v>
          </cell>
          <cell r="F17">
            <v>4484.4717599999803</v>
          </cell>
          <cell r="G17">
            <v>1836.05656565654</v>
          </cell>
        </row>
        <row r="18">
          <cell r="A18">
            <v>2012</v>
          </cell>
          <cell r="B18">
            <v>26379.999999999898</v>
          </cell>
          <cell r="C18">
            <v>18861.699999999899</v>
          </cell>
          <cell r="D18">
            <v>11965.9094536434</v>
          </cell>
          <cell r="E18">
            <v>6245.5744330469197</v>
          </cell>
          <cell r="F18">
            <v>6126.9191999999803</v>
          </cell>
          <cell r="G18">
            <v>4370.3787878787398</v>
          </cell>
        </row>
        <row r="19">
          <cell r="A19">
            <v>2013</v>
          </cell>
          <cell r="B19">
            <v>29999.9999999998</v>
          </cell>
          <cell r="C19">
            <v>22407.699599999902</v>
          </cell>
          <cell r="D19">
            <v>13110.889131299899</v>
          </cell>
          <cell r="E19">
            <v>11915.2164204867</v>
          </cell>
          <cell r="F19">
            <v>10714.881599999901</v>
          </cell>
          <cell r="G19">
            <v>9345.6111111109985</v>
          </cell>
        </row>
      </sheetData>
      <sheetData sheetId="32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/>
  </sheetViews>
  <sheetFormatPr defaultRowHeight="12.75"/>
  <cols>
    <col min="1" max="1" width="7.42578125" customWidth="1"/>
    <col min="2" max="2" width="9.42578125" customWidth="1"/>
    <col min="3" max="3" width="8.42578125" customWidth="1"/>
    <col min="4" max="4" width="10" customWidth="1"/>
    <col min="5" max="5" width="8" customWidth="1"/>
    <col min="6" max="7" width="9.5703125" customWidth="1"/>
    <col min="8" max="8" width="9.42578125" customWidth="1"/>
    <col min="10" max="10" width="9.7109375" customWidth="1"/>
    <col min="11" max="11" width="9.5703125" customWidth="1"/>
  </cols>
  <sheetData>
    <row r="1" spans="1:11">
      <c r="A1" s="1" t="s">
        <v>0</v>
      </c>
    </row>
    <row r="3" spans="1:11" ht="25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</row>
    <row r="4" spans="1:11">
      <c r="A4" s="5"/>
      <c r="B4" s="6" t="s">
        <v>12</v>
      </c>
      <c r="C4" s="6"/>
      <c r="D4" s="6"/>
      <c r="E4" s="6"/>
      <c r="F4" s="6"/>
      <c r="G4" s="6"/>
      <c r="H4" s="6"/>
      <c r="I4" s="6"/>
      <c r="J4" s="6"/>
      <c r="K4" s="6"/>
    </row>
    <row r="5" spans="1:11">
      <c r="A5" s="5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>
      <c r="A6" s="8">
        <v>2000</v>
      </c>
      <c r="B6" s="9">
        <v>64</v>
      </c>
      <c r="C6" s="10" t="s">
        <v>13</v>
      </c>
      <c r="D6" s="10" t="s">
        <v>13</v>
      </c>
      <c r="E6" s="10" t="s">
        <v>13</v>
      </c>
      <c r="F6" s="11">
        <v>283.19328000000002</v>
      </c>
      <c r="G6" s="11">
        <v>498.35858585858</v>
      </c>
      <c r="H6" s="10" t="s">
        <v>13</v>
      </c>
      <c r="I6" s="10" t="s">
        <v>13</v>
      </c>
      <c r="J6" s="12">
        <f>K6-SUM(B6:I6)</f>
        <v>175.32260061137015</v>
      </c>
      <c r="K6" s="13">
        <v>1020.8744664699501</v>
      </c>
    </row>
    <row r="7" spans="1:11">
      <c r="A7" s="8">
        <v>2001</v>
      </c>
      <c r="B7" s="14">
        <v>76</v>
      </c>
      <c r="C7" s="10" t="s">
        <v>13</v>
      </c>
      <c r="D7" s="10" t="s">
        <v>13</v>
      </c>
      <c r="E7" s="10" t="s">
        <v>13</v>
      </c>
      <c r="F7" s="11">
        <v>411.54480000000001</v>
      </c>
      <c r="G7" s="11">
        <v>548.23737373737004</v>
      </c>
      <c r="H7" s="10" t="s">
        <v>13</v>
      </c>
      <c r="I7" s="15">
        <v>54</v>
      </c>
      <c r="J7" s="12">
        <f t="shared" ref="J7:J19" si="0">K7-SUM(B7:I7)</f>
        <v>160.78944231790979</v>
      </c>
      <c r="K7" s="13">
        <v>1250.5716160552799</v>
      </c>
    </row>
    <row r="8" spans="1:11">
      <c r="A8" s="8">
        <v>2002</v>
      </c>
      <c r="B8" s="16">
        <v>162</v>
      </c>
      <c r="C8" s="10" t="s">
        <v>13</v>
      </c>
      <c r="D8" s="10" t="s">
        <v>13</v>
      </c>
      <c r="E8" s="10" t="s">
        <v>13</v>
      </c>
      <c r="F8" s="11">
        <v>572.69376</v>
      </c>
      <c r="G8" s="11">
        <v>560.43535353535003</v>
      </c>
      <c r="H8" s="10" t="s">
        <v>13</v>
      </c>
      <c r="I8" s="15">
        <v>58</v>
      </c>
      <c r="J8" s="12">
        <f t="shared" si="0"/>
        <v>228.79163553960007</v>
      </c>
      <c r="K8" s="13">
        <v>1581.92074907495</v>
      </c>
    </row>
    <row r="9" spans="1:11">
      <c r="A9" s="8">
        <v>2003</v>
      </c>
      <c r="B9" s="16">
        <v>313</v>
      </c>
      <c r="C9" s="10" t="s">
        <v>13</v>
      </c>
      <c r="D9" s="10" t="s">
        <v>13</v>
      </c>
      <c r="E9" s="11">
        <v>63.636363636359995</v>
      </c>
      <c r="F9" s="11">
        <v>786.50783999999999</v>
      </c>
      <c r="G9" s="11">
        <v>539.39494949494008</v>
      </c>
      <c r="H9" s="10" t="s">
        <v>13</v>
      </c>
      <c r="I9" s="15">
        <v>63</v>
      </c>
      <c r="J9" s="12">
        <f t="shared" si="0"/>
        <v>233.28470297713966</v>
      </c>
      <c r="K9" s="13">
        <v>1998.8238561084399</v>
      </c>
    </row>
    <row r="10" spans="1:11">
      <c r="A10" s="8">
        <v>2004</v>
      </c>
      <c r="B10" s="16">
        <v>556</v>
      </c>
      <c r="C10" s="10" t="s">
        <v>13</v>
      </c>
      <c r="D10" s="16">
        <v>56</v>
      </c>
      <c r="E10" s="11">
        <v>68.68686868687</v>
      </c>
      <c r="F10" s="11">
        <v>1046.7849600000002</v>
      </c>
      <c r="G10" s="11">
        <v>580.96464646463994</v>
      </c>
      <c r="H10" s="10" t="s">
        <v>13</v>
      </c>
      <c r="I10" s="15">
        <v>73</v>
      </c>
      <c r="J10" s="12">
        <f t="shared" si="0"/>
        <v>217.2381671472499</v>
      </c>
      <c r="K10" s="13">
        <v>2598.6746422987599</v>
      </c>
    </row>
    <row r="11" spans="1:11">
      <c r="A11" s="8">
        <v>2005</v>
      </c>
      <c r="B11" s="16">
        <v>1281.99999999999</v>
      </c>
      <c r="C11" s="10" t="s">
        <v>13</v>
      </c>
      <c r="D11" s="16">
        <v>78</v>
      </c>
      <c r="E11" s="11">
        <v>74.747474747469994</v>
      </c>
      <c r="F11" s="11">
        <v>1342.3298399999899</v>
      </c>
      <c r="G11" s="11">
        <v>555.85252525252008</v>
      </c>
      <c r="H11" s="10" t="s">
        <v>13</v>
      </c>
      <c r="I11" s="15">
        <v>84</v>
      </c>
      <c r="J11" s="12">
        <f t="shared" si="0"/>
        <v>256.21993916002975</v>
      </c>
      <c r="K11" s="13">
        <v>3673.14977916</v>
      </c>
    </row>
    <row r="12" spans="1:11">
      <c r="A12" s="8">
        <v>2006</v>
      </c>
      <c r="B12" s="16">
        <v>2219.99999999999</v>
      </c>
      <c r="C12" s="10" t="s">
        <v>13</v>
      </c>
      <c r="D12" s="16">
        <v>169</v>
      </c>
      <c r="E12" s="11">
        <v>84.848484848479998</v>
      </c>
      <c r="F12" s="11">
        <v>1645.33823999999</v>
      </c>
      <c r="G12" s="11">
        <v>512.83434343433998</v>
      </c>
      <c r="H12" s="10" t="s">
        <v>13</v>
      </c>
      <c r="I12" s="15">
        <v>98</v>
      </c>
      <c r="J12" s="12">
        <f t="shared" si="0"/>
        <v>281.56362416268075</v>
      </c>
      <c r="K12" s="13">
        <v>5011.58469244548</v>
      </c>
    </row>
    <row r="13" spans="1:11">
      <c r="A13" s="17">
        <v>2007</v>
      </c>
      <c r="B13" s="16">
        <v>3074.99999999999</v>
      </c>
      <c r="C13" s="10" t="s">
        <v>13</v>
      </c>
      <c r="D13" s="16">
        <v>497</v>
      </c>
      <c r="E13" s="11">
        <v>106.06060606059999</v>
      </c>
      <c r="F13" s="11">
        <v>1906.5614399999899</v>
      </c>
      <c r="G13" s="11">
        <v>617.97272727272002</v>
      </c>
      <c r="H13" s="10" t="s">
        <v>13</v>
      </c>
      <c r="I13" s="11">
        <v>114</v>
      </c>
      <c r="J13" s="12">
        <f t="shared" si="0"/>
        <v>415.74646051196123</v>
      </c>
      <c r="K13" s="13">
        <v>6732.3412338452608</v>
      </c>
    </row>
    <row r="14" spans="1:11">
      <c r="A14" s="17">
        <v>2008</v>
      </c>
      <c r="B14" s="16">
        <v>4419.99999999998</v>
      </c>
      <c r="C14" s="11">
        <v>193</v>
      </c>
      <c r="D14" s="16">
        <v>2556.99999999999</v>
      </c>
      <c r="E14" s="11">
        <v>153.53535353535</v>
      </c>
      <c r="F14" s="11">
        <v>2135.5653599999901</v>
      </c>
      <c r="G14" s="11">
        <v>873.04545454544007</v>
      </c>
      <c r="H14" s="10" t="s">
        <v>13</v>
      </c>
      <c r="I14" s="11">
        <v>139</v>
      </c>
      <c r="J14" s="12">
        <f t="shared" si="0"/>
        <v>723.58192634875013</v>
      </c>
      <c r="K14" s="13">
        <v>11194.7280944295</v>
      </c>
    </row>
    <row r="15" spans="1:11">
      <c r="A15" s="18">
        <v>2009</v>
      </c>
      <c r="B15" s="16">
        <v>6582.99999999997</v>
      </c>
      <c r="C15" s="11">
        <v>677</v>
      </c>
      <c r="D15" s="16">
        <v>6066.9346729999797</v>
      </c>
      <c r="E15" s="11">
        <v>395.95959595958999</v>
      </c>
      <c r="F15" s="11">
        <v>2507.8478399999899</v>
      </c>
      <c r="G15" s="11">
        <v>900.18080808080003</v>
      </c>
      <c r="H15" s="11">
        <v>163.63636363635999</v>
      </c>
      <c r="I15" s="11">
        <v>218</v>
      </c>
      <c r="J15" s="12">
        <f t="shared" si="0"/>
        <v>1579.8650953434153</v>
      </c>
      <c r="K15" s="19">
        <v>19092.424376020102</v>
      </c>
    </row>
    <row r="16" spans="1:11">
      <c r="A16" s="18">
        <v>2010</v>
      </c>
      <c r="B16" s="16">
        <v>11728.9999999999</v>
      </c>
      <c r="C16" s="11">
        <v>1905.69999999999</v>
      </c>
      <c r="D16" s="16">
        <v>7103.99999999997</v>
      </c>
      <c r="E16" s="11">
        <v>948.48484848484009</v>
      </c>
      <c r="F16" s="11">
        <v>3282.5296799999901</v>
      </c>
      <c r="G16" s="11">
        <v>1224.42626262625</v>
      </c>
      <c r="H16" s="11">
        <v>500</v>
      </c>
      <c r="I16" s="11">
        <v>565</v>
      </c>
      <c r="J16" s="12">
        <f t="shared" si="0"/>
        <v>3205.6183173478603</v>
      </c>
      <c r="K16" s="20">
        <v>30464.759108458798</v>
      </c>
    </row>
    <row r="17" spans="1:11">
      <c r="A17" s="18">
        <v>2011</v>
      </c>
      <c r="B17" s="21">
        <v>19598.999999999902</v>
      </c>
      <c r="C17" s="21">
        <v>10795.699999999901</v>
      </c>
      <c r="D17" s="22">
        <v>8679.5362836023305</v>
      </c>
      <c r="E17" s="21">
        <v>3030.30303030299</v>
      </c>
      <c r="F17" s="21">
        <v>4484.4717599999803</v>
      </c>
      <c r="G17" s="21">
        <v>1836.05656565654</v>
      </c>
      <c r="H17" s="21">
        <v>1899.99999999999</v>
      </c>
      <c r="I17" s="23">
        <v>1170</v>
      </c>
      <c r="J17" s="12">
        <f t="shared" si="0"/>
        <v>7716.1116035465675</v>
      </c>
      <c r="K17" s="20">
        <v>59211.179243108199</v>
      </c>
    </row>
    <row r="18" spans="1:11">
      <c r="A18" s="18">
        <v>2012</v>
      </c>
      <c r="B18" s="21">
        <v>26379.999999999898</v>
      </c>
      <c r="C18" s="21">
        <v>18861.699999999899</v>
      </c>
      <c r="D18" s="22">
        <v>11965.9094536434</v>
      </c>
      <c r="E18" s="21">
        <v>6245.5744330469197</v>
      </c>
      <c r="F18" s="21">
        <v>6126.9191999999803</v>
      </c>
      <c r="G18" s="21">
        <v>4370.3787878787398</v>
      </c>
      <c r="H18" s="21">
        <v>3999.99999999998</v>
      </c>
      <c r="I18" s="23">
        <v>2411.99999999999</v>
      </c>
      <c r="J18" s="12">
        <f t="shared" si="0"/>
        <v>13739.546049632918</v>
      </c>
      <c r="K18" s="20">
        <v>94102.027924201713</v>
      </c>
    </row>
    <row r="19" spans="1:11">
      <c r="A19" s="24">
        <v>2013</v>
      </c>
      <c r="B19" s="25">
        <v>29999.9999999998</v>
      </c>
      <c r="C19" s="25">
        <v>22407.699599999902</v>
      </c>
      <c r="D19" s="25">
        <v>13110.889131299899</v>
      </c>
      <c r="E19" s="25">
        <v>11915.2164204867</v>
      </c>
      <c r="F19" s="25">
        <v>10714.881599999901</v>
      </c>
      <c r="G19" s="25">
        <v>9345.6111111109985</v>
      </c>
      <c r="H19" s="25">
        <v>4647.99999999998</v>
      </c>
      <c r="I19" s="25">
        <v>3609.99999999999</v>
      </c>
      <c r="J19" s="26">
        <f t="shared" si="0"/>
        <v>19058.200146962816</v>
      </c>
      <c r="K19" s="27">
        <v>124810.49800985999</v>
      </c>
    </row>
    <row r="20" spans="1:1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28"/>
    </row>
    <row r="21" spans="1:11" ht="17.25" customHeight="1">
      <c r="A21" s="29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</sheetData>
  <mergeCells count="2">
    <mergeCell ref="B4:K4"/>
    <mergeCell ref="A21:K21"/>
  </mergeCells>
  <pageMargins left="0.75" right="0.75" top="1" bottom="1" header="0.5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Solar Gen by Country</vt:lpstr>
      <vt:lpstr>Solar Gen by Country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2015-04-13T13:07:43Z</dcterms:created>
  <dcterms:modified xsi:type="dcterms:W3CDTF">2015-04-13T13:07:49Z</dcterms:modified>
</cp:coreProperties>
</file>